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90" activeTab="0"/>
  </bookViews>
  <sheets>
    <sheet name="List1" sheetId="1" r:id="rId1"/>
  </sheets>
  <definedNames>
    <definedName name="_xlnm.Print_Area" localSheetId="0">'List1'!$A$1:$P$35</definedName>
  </definedNames>
  <calcPr fullCalcOnLoad="1"/>
</workbook>
</file>

<file path=xl/sharedStrings.xml><?xml version="1.0" encoding="utf-8"?>
<sst xmlns="http://schemas.openxmlformats.org/spreadsheetml/2006/main" count="82" uniqueCount="46">
  <si>
    <t>Jméno</t>
  </si>
  <si>
    <t>MS</t>
  </si>
  <si>
    <t>Psi</t>
  </si>
  <si>
    <t>Zbraně</t>
  </si>
  <si>
    <t>Zvěř</t>
  </si>
  <si>
    <t>Rostl.</t>
  </si>
  <si>
    <t>Suma</t>
  </si>
  <si>
    <t>A</t>
  </si>
  <si>
    <t>I</t>
  </si>
  <si>
    <t>II</t>
  </si>
  <si>
    <t>TEST</t>
  </si>
  <si>
    <t>celkem</t>
  </si>
  <si>
    <t>Ú/Z</t>
  </si>
  <si>
    <t>B</t>
  </si>
  <si>
    <t xml:space="preserve"> </t>
  </si>
  <si>
    <t>St.č.</t>
  </si>
  <si>
    <t>Poř.</t>
  </si>
  <si>
    <t xml:space="preserve"> Kategorie A, mladší žáci (3. - 5. třída ZŠ)</t>
  </si>
  <si>
    <t xml:space="preserve"> Kategorie B, starší žáci (6. - 9. třída ZŠ)</t>
  </si>
  <si>
    <t>ČMMJ, z.s., Okresní myslivecký spolek z.s. České Budějovice</t>
  </si>
  <si>
    <t>Lovecký zámek Ohrada, Hluboká nad Vltavou</t>
  </si>
  <si>
    <t>Poznávačka, myslivecká mluva</t>
  </si>
  <si>
    <t>Obiloviny</t>
  </si>
  <si>
    <t>Stopy</t>
  </si>
  <si>
    <t>Šišky</t>
  </si>
  <si>
    <t>43. ročník okresního kola Zlaté srnčí trofeje 13.5.2023 - výsledková listina</t>
  </si>
  <si>
    <t>Jusibová Ladislava</t>
  </si>
  <si>
    <t>TS</t>
  </si>
  <si>
    <t>Jaroš Vojtěch</t>
  </si>
  <si>
    <t>Bouček Adam</t>
  </si>
  <si>
    <t>Janek Jan</t>
  </si>
  <si>
    <t>Šafránek Jiří</t>
  </si>
  <si>
    <t>Perez Daniel Roule</t>
  </si>
  <si>
    <t>Antonio Perez Roule</t>
  </si>
  <si>
    <t>Novotný Václav</t>
  </si>
  <si>
    <t>MS Ševětín</t>
  </si>
  <si>
    <t>Řimnáčová Sára</t>
  </si>
  <si>
    <t>Zachař Vojtěch</t>
  </si>
  <si>
    <t>Herdová Danica</t>
  </si>
  <si>
    <t>Novotný Jiří</t>
  </si>
  <si>
    <t>Holšán Marek</t>
  </si>
  <si>
    <t>Navrátil Martin</t>
  </si>
  <si>
    <t>Makovička Ondřej</t>
  </si>
  <si>
    <t>Kubík Pavel</t>
  </si>
  <si>
    <t>Dolní Bukovsko</t>
  </si>
  <si>
    <t>Herdová Nikol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</si>
</sst>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color indexed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Times New Roman CE"/>
      <family val="1"/>
    </font>
    <font>
      <b/>
      <sz val="18"/>
      <color indexed="57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6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130" zoomScaleNormal="130" zoomScaleSheetLayoutView="120" zoomScalePageLayoutView="0" workbookViewId="0" topLeftCell="A19">
      <selection activeCell="C22" sqref="C22"/>
    </sheetView>
  </sheetViews>
  <sheetFormatPr defaultColWidth="9.00390625" defaultRowHeight="12.75"/>
  <cols>
    <col min="1" max="1" width="5.25390625" style="0" customWidth="1"/>
    <col min="2" max="2" width="19.125" style="0" bestFit="1" customWidth="1"/>
    <col min="3" max="3" width="17.125" style="0" bestFit="1" customWidth="1"/>
    <col min="4" max="4" width="4.75390625" style="0" customWidth="1"/>
    <col min="5" max="5" width="7.50390625" style="0" customWidth="1"/>
    <col min="6" max="6" width="5.50390625" style="0" customWidth="1"/>
    <col min="7" max="8" width="6.50390625" style="0" customWidth="1"/>
    <col min="9" max="9" width="8.50390625" style="0" bestFit="1" customWidth="1"/>
    <col min="10" max="10" width="4.75390625" style="0" customWidth="1"/>
    <col min="11" max="11" width="6.50390625" style="0" customWidth="1"/>
    <col min="12" max="12" width="6.125" style="0" customWidth="1"/>
    <col min="13" max="13" width="6.50390625" style="0" customWidth="1"/>
    <col min="14" max="14" width="6.125" style="0" customWidth="1"/>
    <col min="15" max="15" width="7.875" style="0" customWidth="1"/>
    <col min="16" max="16" width="4.75390625" style="0" customWidth="1"/>
  </cols>
  <sheetData>
    <row r="1" spans="1:16" s="1" customFormat="1" ht="24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24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9.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ht="22.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21"/>
      <c r="R4" s="21"/>
      <c r="S4" s="21"/>
    </row>
    <row r="5" spans="1:19" ht="24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1"/>
      <c r="R5" s="21"/>
      <c r="S5" s="21"/>
    </row>
    <row r="6" spans="1:19" ht="13.5">
      <c r="A6" s="31" t="s">
        <v>17</v>
      </c>
      <c r="B6" s="31"/>
      <c r="C6" s="32"/>
      <c r="D6" s="29" t="s">
        <v>21</v>
      </c>
      <c r="E6" s="29"/>
      <c r="F6" s="29"/>
      <c r="G6" s="30"/>
      <c r="H6" s="30"/>
      <c r="I6" s="30"/>
      <c r="J6" s="30"/>
      <c r="K6" s="30"/>
      <c r="L6" s="10" t="s">
        <v>6</v>
      </c>
      <c r="M6" s="3" t="s">
        <v>10</v>
      </c>
      <c r="N6" s="10" t="s">
        <v>6</v>
      </c>
      <c r="O6" s="7" t="s">
        <v>6</v>
      </c>
      <c r="P6" s="27" t="s">
        <v>16</v>
      </c>
      <c r="Q6" s="20"/>
      <c r="R6" s="21"/>
      <c r="S6" s="21"/>
    </row>
    <row r="7" spans="1:19" ht="13.5">
      <c r="A7" s="2" t="s">
        <v>15</v>
      </c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8" t="s">
        <v>5</v>
      </c>
      <c r="H7" s="2" t="s">
        <v>24</v>
      </c>
      <c r="I7" s="25" t="s">
        <v>22</v>
      </c>
      <c r="J7" s="8" t="s">
        <v>12</v>
      </c>
      <c r="K7" s="24" t="s">
        <v>23</v>
      </c>
      <c r="L7" s="11" t="s">
        <v>8</v>
      </c>
      <c r="M7" s="4" t="s">
        <v>7</v>
      </c>
      <c r="N7" s="11" t="s">
        <v>9</v>
      </c>
      <c r="O7" s="6" t="s">
        <v>11</v>
      </c>
      <c r="P7" s="28"/>
      <c r="Q7" s="21"/>
      <c r="R7" s="21"/>
      <c r="S7" s="21"/>
    </row>
    <row r="8" spans="1:19" ht="13.5">
      <c r="A8" s="17">
        <v>8</v>
      </c>
      <c r="B8" s="13" t="s">
        <v>45</v>
      </c>
      <c r="C8" s="13" t="s">
        <v>35</v>
      </c>
      <c r="D8" s="12">
        <v>10</v>
      </c>
      <c r="E8" s="12">
        <v>8</v>
      </c>
      <c r="F8" s="12">
        <v>34</v>
      </c>
      <c r="G8" s="12">
        <v>31</v>
      </c>
      <c r="H8" s="12">
        <v>6</v>
      </c>
      <c r="I8" s="12">
        <v>6</v>
      </c>
      <c r="J8" s="12">
        <v>8</v>
      </c>
      <c r="K8" s="12">
        <v>7</v>
      </c>
      <c r="L8" s="14">
        <f aca="true" t="shared" si="0" ref="L8:L16">SUM(D8:K8)</f>
        <v>110</v>
      </c>
      <c r="M8" s="22">
        <v>60</v>
      </c>
      <c r="N8" s="15">
        <f aca="true" t="shared" si="1" ref="N8:N16">SUM(M8:M8)</f>
        <v>60</v>
      </c>
      <c r="O8" s="16">
        <f aca="true" t="shared" si="2" ref="O8:O16">SUM(D8:N8)-(L8+N8)</f>
        <v>170</v>
      </c>
      <c r="P8" s="9">
        <v>1</v>
      </c>
      <c r="Q8" s="21"/>
      <c r="R8" s="21"/>
      <c r="S8" s="21"/>
    </row>
    <row r="9" spans="1:19" ht="13.5">
      <c r="A9" s="17">
        <v>13</v>
      </c>
      <c r="B9" s="13" t="s">
        <v>34</v>
      </c>
      <c r="C9" s="13" t="s">
        <v>35</v>
      </c>
      <c r="D9" s="12">
        <v>9</v>
      </c>
      <c r="E9" s="12">
        <v>6</v>
      </c>
      <c r="F9" s="12">
        <v>29</v>
      </c>
      <c r="G9" s="12">
        <v>21</v>
      </c>
      <c r="H9" s="12">
        <v>8</v>
      </c>
      <c r="I9" s="12">
        <v>7</v>
      </c>
      <c r="J9" s="12">
        <v>7</v>
      </c>
      <c r="K9" s="12">
        <v>8</v>
      </c>
      <c r="L9" s="14">
        <f t="shared" si="0"/>
        <v>95</v>
      </c>
      <c r="M9" s="22">
        <v>55</v>
      </c>
      <c r="N9" s="15">
        <f t="shared" si="1"/>
        <v>55</v>
      </c>
      <c r="O9" s="16">
        <f t="shared" si="2"/>
        <v>150</v>
      </c>
      <c r="P9" s="9">
        <v>2</v>
      </c>
      <c r="Q9" s="21"/>
      <c r="R9" s="21"/>
      <c r="S9" s="21"/>
    </row>
    <row r="10" spans="1:19" ht="13.5">
      <c r="A10" s="17">
        <v>5</v>
      </c>
      <c r="B10" s="13" t="s">
        <v>28</v>
      </c>
      <c r="C10" s="12" t="s">
        <v>27</v>
      </c>
      <c r="D10" s="12">
        <v>9</v>
      </c>
      <c r="E10" s="12">
        <v>8</v>
      </c>
      <c r="F10" s="12">
        <v>22</v>
      </c>
      <c r="G10" s="12">
        <v>7</v>
      </c>
      <c r="H10" s="12">
        <v>2</v>
      </c>
      <c r="I10" s="12">
        <v>3</v>
      </c>
      <c r="J10" s="12">
        <v>5</v>
      </c>
      <c r="K10" s="12">
        <v>2</v>
      </c>
      <c r="L10" s="14">
        <f t="shared" si="0"/>
        <v>58</v>
      </c>
      <c r="M10" s="22">
        <v>39</v>
      </c>
      <c r="N10" s="15">
        <f t="shared" si="1"/>
        <v>39</v>
      </c>
      <c r="O10" s="16">
        <f t="shared" si="2"/>
        <v>97</v>
      </c>
      <c r="P10" s="9">
        <v>3</v>
      </c>
      <c r="Q10" s="21"/>
      <c r="R10" s="21"/>
      <c r="S10" s="21"/>
    </row>
    <row r="11" spans="1:19" ht="13.5">
      <c r="A11" s="17">
        <v>12</v>
      </c>
      <c r="B11" s="13" t="s">
        <v>31</v>
      </c>
      <c r="C11" s="12" t="s">
        <v>27</v>
      </c>
      <c r="D11" s="12">
        <v>12</v>
      </c>
      <c r="E11" s="12">
        <v>3</v>
      </c>
      <c r="F11" s="12">
        <v>20</v>
      </c>
      <c r="G11" s="12">
        <v>6</v>
      </c>
      <c r="H11" s="12">
        <v>2</v>
      </c>
      <c r="I11" s="12">
        <v>2</v>
      </c>
      <c r="J11" s="12">
        <v>5</v>
      </c>
      <c r="K11" s="12">
        <v>2</v>
      </c>
      <c r="L11" s="14">
        <f t="shared" si="0"/>
        <v>52</v>
      </c>
      <c r="M11" s="22">
        <v>37</v>
      </c>
      <c r="N11" s="15">
        <f t="shared" si="1"/>
        <v>37</v>
      </c>
      <c r="O11" s="16">
        <f t="shared" si="2"/>
        <v>89</v>
      </c>
      <c r="P11" s="9">
        <v>4</v>
      </c>
      <c r="Q11" s="21"/>
      <c r="R11" s="21"/>
      <c r="S11" s="21"/>
    </row>
    <row r="12" spans="1:19" ht="13.5">
      <c r="A12" s="17">
        <v>17</v>
      </c>
      <c r="B12" s="13" t="s">
        <v>26</v>
      </c>
      <c r="C12" s="12" t="s">
        <v>27</v>
      </c>
      <c r="D12" s="12">
        <v>11</v>
      </c>
      <c r="E12" s="12">
        <v>6</v>
      </c>
      <c r="F12" s="12">
        <v>23</v>
      </c>
      <c r="G12" s="12">
        <v>6</v>
      </c>
      <c r="H12" s="12">
        <v>4</v>
      </c>
      <c r="I12" s="12">
        <v>2</v>
      </c>
      <c r="J12" s="12">
        <v>0</v>
      </c>
      <c r="K12" s="12">
        <v>6</v>
      </c>
      <c r="L12" s="14">
        <f t="shared" si="0"/>
        <v>58</v>
      </c>
      <c r="M12" s="22">
        <v>28</v>
      </c>
      <c r="N12" s="15">
        <f t="shared" si="1"/>
        <v>28</v>
      </c>
      <c r="O12" s="16">
        <f t="shared" si="2"/>
        <v>86</v>
      </c>
      <c r="P12" s="9">
        <v>5</v>
      </c>
      <c r="Q12" s="21"/>
      <c r="R12" s="21"/>
      <c r="S12" s="21"/>
    </row>
    <row r="13" spans="1:19" ht="13.5">
      <c r="A13" s="17">
        <v>9</v>
      </c>
      <c r="B13" s="13" t="s">
        <v>30</v>
      </c>
      <c r="C13" s="12" t="s">
        <v>27</v>
      </c>
      <c r="D13" s="12">
        <v>11</v>
      </c>
      <c r="E13" s="12">
        <v>6</v>
      </c>
      <c r="F13" s="12">
        <v>22</v>
      </c>
      <c r="G13" s="12">
        <v>7</v>
      </c>
      <c r="H13" s="12">
        <v>2</v>
      </c>
      <c r="I13" s="12">
        <v>2</v>
      </c>
      <c r="J13" s="12">
        <v>5</v>
      </c>
      <c r="K13" s="12">
        <v>2</v>
      </c>
      <c r="L13" s="14">
        <f t="shared" si="0"/>
        <v>57</v>
      </c>
      <c r="M13" s="22">
        <v>28</v>
      </c>
      <c r="N13" s="15">
        <f t="shared" si="1"/>
        <v>28</v>
      </c>
      <c r="O13" s="16">
        <f t="shared" si="2"/>
        <v>85</v>
      </c>
      <c r="P13" s="9">
        <v>6</v>
      </c>
      <c r="Q13" s="21"/>
      <c r="R13" s="21"/>
      <c r="S13" s="21"/>
    </row>
    <row r="14" spans="1:19" ht="13.5">
      <c r="A14" s="17">
        <v>11</v>
      </c>
      <c r="B14" s="13" t="s">
        <v>29</v>
      </c>
      <c r="C14" s="12" t="s">
        <v>27</v>
      </c>
      <c r="D14" s="12">
        <v>8</v>
      </c>
      <c r="E14" s="12">
        <v>6</v>
      </c>
      <c r="F14" s="12">
        <v>5</v>
      </c>
      <c r="G14" s="12">
        <v>4</v>
      </c>
      <c r="H14" s="12">
        <v>0</v>
      </c>
      <c r="I14" s="12">
        <v>1</v>
      </c>
      <c r="J14" s="12">
        <v>1</v>
      </c>
      <c r="K14" s="12">
        <v>3</v>
      </c>
      <c r="L14" s="14">
        <f t="shared" si="0"/>
        <v>28</v>
      </c>
      <c r="M14" s="22">
        <v>21</v>
      </c>
      <c r="N14" s="15">
        <f t="shared" si="1"/>
        <v>21</v>
      </c>
      <c r="O14" s="16">
        <f t="shared" si="2"/>
        <v>49</v>
      </c>
      <c r="P14" s="9">
        <v>7</v>
      </c>
      <c r="Q14" s="21"/>
      <c r="R14" s="21"/>
      <c r="S14" s="21"/>
    </row>
    <row r="15" spans="1:19" ht="13.5">
      <c r="A15" s="17">
        <v>16</v>
      </c>
      <c r="B15" s="13" t="s">
        <v>33</v>
      </c>
      <c r="C15" s="12" t="s">
        <v>27</v>
      </c>
      <c r="D15" s="12">
        <v>4</v>
      </c>
      <c r="E15" s="12">
        <v>3</v>
      </c>
      <c r="F15" s="12">
        <v>8</v>
      </c>
      <c r="G15" s="12">
        <v>2</v>
      </c>
      <c r="H15" s="12">
        <v>0</v>
      </c>
      <c r="I15" s="12">
        <v>1</v>
      </c>
      <c r="J15" s="12">
        <v>0</v>
      </c>
      <c r="K15" s="12">
        <v>1</v>
      </c>
      <c r="L15" s="14">
        <f t="shared" si="0"/>
        <v>19</v>
      </c>
      <c r="M15" s="22">
        <v>25</v>
      </c>
      <c r="N15" s="15">
        <f t="shared" si="1"/>
        <v>25</v>
      </c>
      <c r="O15" s="16">
        <f t="shared" si="2"/>
        <v>44</v>
      </c>
      <c r="P15" s="9">
        <v>8</v>
      </c>
      <c r="Q15" s="21"/>
      <c r="R15" s="21"/>
      <c r="S15" s="21"/>
    </row>
    <row r="16" spans="1:19" ht="13.5">
      <c r="A16" s="17">
        <v>4</v>
      </c>
      <c r="B16" s="13" t="s">
        <v>32</v>
      </c>
      <c r="C16" s="12" t="s">
        <v>27</v>
      </c>
      <c r="D16" s="12">
        <v>5</v>
      </c>
      <c r="E16" s="12">
        <v>3</v>
      </c>
      <c r="F16" s="12">
        <v>1</v>
      </c>
      <c r="G16" s="12">
        <v>9</v>
      </c>
      <c r="H16" s="12">
        <v>2</v>
      </c>
      <c r="I16" s="12">
        <v>1</v>
      </c>
      <c r="J16" s="12">
        <v>2</v>
      </c>
      <c r="K16" s="12">
        <v>2</v>
      </c>
      <c r="L16" s="14">
        <f t="shared" si="0"/>
        <v>25</v>
      </c>
      <c r="M16" s="22">
        <v>12</v>
      </c>
      <c r="N16" s="15">
        <f t="shared" si="1"/>
        <v>12</v>
      </c>
      <c r="O16" s="16">
        <f t="shared" si="2"/>
        <v>37</v>
      </c>
      <c r="P16" s="9">
        <v>9</v>
      </c>
      <c r="Q16" s="21"/>
      <c r="R16" s="21"/>
      <c r="S16" s="21"/>
    </row>
    <row r="17" spans="1:19" ht="13.5">
      <c r="A17" s="18"/>
      <c r="B17" s="19"/>
      <c r="Q17" s="21"/>
      <c r="R17" s="21"/>
      <c r="S17" s="21"/>
    </row>
    <row r="18" spans="1:19" ht="13.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1"/>
      <c r="R18" s="21"/>
      <c r="S18" s="21"/>
    </row>
    <row r="19" spans="1:19" ht="13.5">
      <c r="A19" s="33" t="s">
        <v>18</v>
      </c>
      <c r="B19" s="33"/>
      <c r="C19" s="33"/>
      <c r="D19" s="29" t="s">
        <v>21</v>
      </c>
      <c r="E19" s="29"/>
      <c r="F19" s="29"/>
      <c r="G19" s="30"/>
      <c r="H19" s="30"/>
      <c r="I19" s="30"/>
      <c r="J19" s="30"/>
      <c r="K19" s="30"/>
      <c r="L19" s="10" t="s">
        <v>6</v>
      </c>
      <c r="M19" s="3" t="s">
        <v>10</v>
      </c>
      <c r="N19" s="10" t="s">
        <v>6</v>
      </c>
      <c r="O19" s="7" t="s">
        <v>6</v>
      </c>
      <c r="P19" s="27" t="s">
        <v>16</v>
      </c>
      <c r="Q19" s="21"/>
      <c r="R19" s="21"/>
      <c r="S19" s="21"/>
    </row>
    <row r="20" spans="1:19" ht="13.5">
      <c r="A20" s="2" t="s">
        <v>15</v>
      </c>
      <c r="B20" s="5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8" t="s">
        <v>5</v>
      </c>
      <c r="H20" s="2" t="s">
        <v>24</v>
      </c>
      <c r="I20" s="25" t="s">
        <v>22</v>
      </c>
      <c r="J20" s="8" t="s">
        <v>12</v>
      </c>
      <c r="K20" s="24" t="s">
        <v>23</v>
      </c>
      <c r="L20" s="11" t="s">
        <v>8</v>
      </c>
      <c r="M20" s="4" t="s">
        <v>13</v>
      </c>
      <c r="N20" s="11" t="s">
        <v>9</v>
      </c>
      <c r="O20" s="6" t="s">
        <v>11</v>
      </c>
      <c r="P20" s="28"/>
      <c r="Q20" s="21"/>
      <c r="R20" s="21"/>
      <c r="S20" s="21"/>
    </row>
    <row r="21" spans="1:19" ht="13.5">
      <c r="A21" s="17">
        <v>10</v>
      </c>
      <c r="B21" s="13" t="s">
        <v>39</v>
      </c>
      <c r="C21" s="13" t="s">
        <v>35</v>
      </c>
      <c r="D21" s="12">
        <v>14</v>
      </c>
      <c r="E21" s="12">
        <v>9</v>
      </c>
      <c r="F21" s="12">
        <v>38</v>
      </c>
      <c r="G21" s="12">
        <v>40</v>
      </c>
      <c r="H21" s="12">
        <v>9</v>
      </c>
      <c r="I21" s="12">
        <v>10</v>
      </c>
      <c r="J21" s="12">
        <v>10</v>
      </c>
      <c r="K21" s="12">
        <v>10</v>
      </c>
      <c r="L21" s="14">
        <f aca="true" t="shared" si="3" ref="L21:L28">SUM(D21:K21)</f>
        <v>140</v>
      </c>
      <c r="M21" s="22">
        <v>59</v>
      </c>
      <c r="N21" s="15">
        <f aca="true" t="shared" si="4" ref="N21:N28">SUM(M21:M21)</f>
        <v>59</v>
      </c>
      <c r="O21" s="16">
        <f aca="true" t="shared" si="5" ref="O21:O28">SUM(D21:N21)-(L21+N21)</f>
        <v>199</v>
      </c>
      <c r="P21" s="9">
        <v>1</v>
      </c>
      <c r="Q21" s="21"/>
      <c r="R21" s="21"/>
      <c r="S21" s="21"/>
    </row>
    <row r="22" spans="1:19" ht="13.5">
      <c r="A22" s="17">
        <v>1</v>
      </c>
      <c r="B22" s="13" t="s">
        <v>38</v>
      </c>
      <c r="C22" s="13" t="s">
        <v>35</v>
      </c>
      <c r="D22" s="12">
        <v>12</v>
      </c>
      <c r="E22" s="12">
        <v>8</v>
      </c>
      <c r="F22" s="26">
        <v>39</v>
      </c>
      <c r="G22" s="26">
        <v>40</v>
      </c>
      <c r="H22" s="12">
        <v>9</v>
      </c>
      <c r="I22" s="12">
        <v>8</v>
      </c>
      <c r="J22" s="12">
        <v>10</v>
      </c>
      <c r="K22" s="12">
        <v>10</v>
      </c>
      <c r="L22" s="14">
        <f t="shared" si="3"/>
        <v>136</v>
      </c>
      <c r="M22" s="22">
        <v>60</v>
      </c>
      <c r="N22" s="15">
        <f t="shared" si="4"/>
        <v>60</v>
      </c>
      <c r="O22" s="16">
        <f t="shared" si="5"/>
        <v>196</v>
      </c>
      <c r="P22" s="9">
        <v>2</v>
      </c>
      <c r="Q22" s="21"/>
      <c r="R22" s="21"/>
      <c r="S22" s="21"/>
    </row>
    <row r="23" spans="1:19" ht="13.5">
      <c r="A23" s="12">
        <v>2</v>
      </c>
      <c r="B23" s="13" t="s">
        <v>41</v>
      </c>
      <c r="C23" s="13" t="s">
        <v>44</v>
      </c>
      <c r="D23" s="12">
        <v>17</v>
      </c>
      <c r="E23" s="12">
        <v>10</v>
      </c>
      <c r="F23" s="12">
        <v>33</v>
      </c>
      <c r="G23" s="12">
        <v>27</v>
      </c>
      <c r="H23" s="12">
        <v>8</v>
      </c>
      <c r="I23" s="12">
        <v>8</v>
      </c>
      <c r="J23" s="12">
        <v>5</v>
      </c>
      <c r="K23" s="12">
        <v>8</v>
      </c>
      <c r="L23" s="14">
        <f t="shared" si="3"/>
        <v>116</v>
      </c>
      <c r="M23" s="22">
        <v>63</v>
      </c>
      <c r="N23" s="15">
        <f t="shared" si="4"/>
        <v>63</v>
      </c>
      <c r="O23" s="16">
        <f t="shared" si="5"/>
        <v>179</v>
      </c>
      <c r="P23" s="9">
        <v>3</v>
      </c>
      <c r="Q23" s="21"/>
      <c r="R23" s="21"/>
      <c r="S23" s="21"/>
    </row>
    <row r="24" spans="1:19" ht="13.5">
      <c r="A24" s="12">
        <v>7</v>
      </c>
      <c r="B24" s="13" t="s">
        <v>42</v>
      </c>
      <c r="C24" s="13" t="s">
        <v>44</v>
      </c>
      <c r="D24" s="12">
        <v>15</v>
      </c>
      <c r="E24" s="12">
        <v>10</v>
      </c>
      <c r="F24" s="12">
        <v>32</v>
      </c>
      <c r="G24" s="12">
        <v>26</v>
      </c>
      <c r="H24" s="12">
        <v>9</v>
      </c>
      <c r="I24" s="12">
        <v>7</v>
      </c>
      <c r="J24" s="26">
        <v>3</v>
      </c>
      <c r="K24" s="26">
        <v>8</v>
      </c>
      <c r="L24" s="14">
        <f t="shared" si="3"/>
        <v>110</v>
      </c>
      <c r="M24" s="22">
        <v>68</v>
      </c>
      <c r="N24" s="15">
        <f t="shared" si="4"/>
        <v>68</v>
      </c>
      <c r="O24" s="16">
        <f t="shared" si="5"/>
        <v>178</v>
      </c>
      <c r="P24" s="9">
        <v>4</v>
      </c>
      <c r="Q24" s="21"/>
      <c r="R24" s="21"/>
      <c r="S24" s="21"/>
    </row>
    <row r="25" spans="1:19" ht="13.5">
      <c r="A25" s="17">
        <v>6</v>
      </c>
      <c r="B25" s="23" t="s">
        <v>43</v>
      </c>
      <c r="C25" s="13" t="s">
        <v>44</v>
      </c>
      <c r="D25" s="12">
        <v>17</v>
      </c>
      <c r="E25" s="12">
        <v>10</v>
      </c>
      <c r="F25" s="12">
        <v>27</v>
      </c>
      <c r="G25" s="12">
        <v>22</v>
      </c>
      <c r="H25" s="12">
        <v>9</v>
      </c>
      <c r="I25" s="12">
        <v>8</v>
      </c>
      <c r="J25" s="12">
        <v>4</v>
      </c>
      <c r="K25" s="12">
        <v>4</v>
      </c>
      <c r="L25" s="14">
        <f t="shared" si="3"/>
        <v>101</v>
      </c>
      <c r="M25" s="22">
        <v>66</v>
      </c>
      <c r="N25" s="15">
        <f t="shared" si="4"/>
        <v>66</v>
      </c>
      <c r="O25" s="16">
        <f t="shared" si="5"/>
        <v>167</v>
      </c>
      <c r="P25" s="9">
        <v>5</v>
      </c>
      <c r="Q25" s="21"/>
      <c r="R25" s="21"/>
      <c r="S25" s="21"/>
    </row>
    <row r="26" spans="1:19" ht="13.5">
      <c r="A26" s="12">
        <v>14</v>
      </c>
      <c r="B26" s="13" t="s">
        <v>40</v>
      </c>
      <c r="C26" s="13" t="s">
        <v>44</v>
      </c>
      <c r="D26" s="12">
        <v>17</v>
      </c>
      <c r="E26" s="12">
        <v>10</v>
      </c>
      <c r="F26" s="12">
        <v>24</v>
      </c>
      <c r="G26" s="12">
        <v>15</v>
      </c>
      <c r="H26" s="12">
        <v>9</v>
      </c>
      <c r="I26" s="12">
        <v>8</v>
      </c>
      <c r="J26" s="12">
        <v>1</v>
      </c>
      <c r="K26" s="12">
        <v>8</v>
      </c>
      <c r="L26" s="14">
        <f t="shared" si="3"/>
        <v>92</v>
      </c>
      <c r="M26" s="22">
        <v>54</v>
      </c>
      <c r="N26" s="15">
        <f t="shared" si="4"/>
        <v>54</v>
      </c>
      <c r="O26" s="16">
        <f t="shared" si="5"/>
        <v>146</v>
      </c>
      <c r="P26" s="9">
        <v>6</v>
      </c>
      <c r="Q26" s="21"/>
      <c r="R26" s="21"/>
      <c r="S26" s="21"/>
    </row>
    <row r="27" spans="1:19" ht="13.5">
      <c r="A27" s="12">
        <v>15</v>
      </c>
      <c r="B27" s="13" t="s">
        <v>37</v>
      </c>
      <c r="C27" s="12" t="s">
        <v>27</v>
      </c>
      <c r="D27" s="12">
        <v>14</v>
      </c>
      <c r="E27" s="12">
        <v>10</v>
      </c>
      <c r="F27" s="12">
        <v>28</v>
      </c>
      <c r="G27" s="12">
        <v>22</v>
      </c>
      <c r="H27" s="26">
        <v>5</v>
      </c>
      <c r="I27" s="26">
        <v>5</v>
      </c>
      <c r="J27" s="12">
        <v>0</v>
      </c>
      <c r="K27" s="12">
        <v>0</v>
      </c>
      <c r="L27" s="14">
        <f t="shared" si="3"/>
        <v>84</v>
      </c>
      <c r="M27" s="22">
        <v>48</v>
      </c>
      <c r="N27" s="15">
        <f t="shared" si="4"/>
        <v>48</v>
      </c>
      <c r="O27" s="16">
        <f t="shared" si="5"/>
        <v>132</v>
      </c>
      <c r="P27" s="9">
        <v>7</v>
      </c>
      <c r="Q27" s="21"/>
      <c r="R27" s="21"/>
      <c r="S27" s="21"/>
    </row>
    <row r="28" spans="1:19" ht="13.5">
      <c r="A28" s="12">
        <v>3</v>
      </c>
      <c r="B28" s="13" t="s">
        <v>36</v>
      </c>
      <c r="C28" s="12" t="s">
        <v>27</v>
      </c>
      <c r="D28" s="12">
        <v>9</v>
      </c>
      <c r="E28" s="12">
        <v>7</v>
      </c>
      <c r="F28" s="12">
        <v>22</v>
      </c>
      <c r="G28" s="12">
        <v>7</v>
      </c>
      <c r="H28" s="12">
        <v>0</v>
      </c>
      <c r="I28" s="12">
        <v>2</v>
      </c>
      <c r="J28" s="12">
        <v>0</v>
      </c>
      <c r="K28" s="12">
        <v>5</v>
      </c>
      <c r="L28" s="14">
        <f t="shared" si="3"/>
        <v>52</v>
      </c>
      <c r="M28" s="22">
        <v>32</v>
      </c>
      <c r="N28" s="15">
        <f t="shared" si="4"/>
        <v>32</v>
      </c>
      <c r="O28" s="16">
        <f t="shared" si="5"/>
        <v>84</v>
      </c>
      <c r="P28" s="9">
        <v>8</v>
      </c>
      <c r="Q28" s="21"/>
      <c r="R28" s="21"/>
      <c r="S28" s="21"/>
    </row>
    <row r="29" spans="17:19" ht="12">
      <c r="Q29" s="21"/>
      <c r="R29" s="21"/>
      <c r="S29" s="21"/>
    </row>
    <row r="30" spans="17:19" ht="12">
      <c r="Q30" s="21"/>
      <c r="R30" s="21"/>
      <c r="S30" s="21"/>
    </row>
    <row r="31" spans="17:19" ht="12">
      <c r="Q31" s="21"/>
      <c r="R31" s="21"/>
      <c r="S31" s="21"/>
    </row>
    <row r="32" spans="17:19" ht="12">
      <c r="Q32" s="21"/>
      <c r="R32" s="21"/>
      <c r="S32" s="21"/>
    </row>
    <row r="33" spans="17:19" ht="12">
      <c r="Q33" s="21"/>
      <c r="R33" s="21"/>
      <c r="S33" s="21"/>
    </row>
    <row r="34" spans="17:19" ht="12">
      <c r="Q34" s="21"/>
      <c r="R34" s="21"/>
      <c r="S34" s="21"/>
    </row>
  </sheetData>
  <sheetProtection/>
  <mergeCells count="12">
    <mergeCell ref="A18:P18"/>
    <mergeCell ref="A2:P2"/>
    <mergeCell ref="P19:P20"/>
    <mergeCell ref="D6:K6"/>
    <mergeCell ref="A6:C6"/>
    <mergeCell ref="A19:C19"/>
    <mergeCell ref="A1:P1"/>
    <mergeCell ref="A3:P3"/>
    <mergeCell ref="A5:P5"/>
    <mergeCell ref="P6:P7"/>
    <mergeCell ref="A4:P4"/>
    <mergeCell ref="D19:K19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BossCan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Ženčuch</dc:creator>
  <cp:keywords/>
  <dc:description/>
  <cp:lastModifiedBy>Myslivecká Jednota</cp:lastModifiedBy>
  <cp:lastPrinted>2022-06-04T09:17:24Z</cp:lastPrinted>
  <dcterms:created xsi:type="dcterms:W3CDTF">2002-06-10T11:50:30Z</dcterms:created>
  <dcterms:modified xsi:type="dcterms:W3CDTF">2023-05-15T09:10:40Z</dcterms:modified>
  <cp:category/>
  <cp:version/>
  <cp:contentType/>
  <cp:contentStatus/>
</cp:coreProperties>
</file>